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Kelli Loo\Your team Dropbox\01 - Admin\04 - Marketing\Blog\PPP Forgiveness App Files\"/>
    </mc:Choice>
  </mc:AlternateContent>
  <xr:revisionPtr revIDLastSave="0" documentId="13_ncr:1_{5565D1ED-9242-433E-BDC7-3F1E948268CD}" xr6:coauthVersionLast="45" xr6:coauthVersionMax="45" xr10:uidLastSave="{00000000-0000-0000-0000-000000000000}"/>
  <bookViews>
    <workbookView xWindow="28680" yWindow="-120" windowWidth="25125" windowHeight="16440" activeTab="1" xr2:uid="{275F58DA-3193-4836-B65F-8E0370B0E4CF}"/>
  </bookViews>
  <sheets>
    <sheet name="Input Sheet" sheetId="1" r:id="rId1"/>
    <sheet name="Forgiveness Applicatio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2" l="1"/>
  <c r="H25" i="2"/>
  <c r="F46" i="1"/>
  <c r="F45" i="1"/>
  <c r="G45" i="1"/>
  <c r="E31" i="1" l="1"/>
  <c r="H32" i="2" l="1"/>
  <c r="E24" i="1"/>
  <c r="H24" i="2" s="1"/>
  <c r="H18" i="2"/>
  <c r="H17" i="2"/>
  <c r="H16" i="2"/>
  <c r="E37" i="1"/>
  <c r="G46" i="1"/>
  <c r="G47" i="1" l="1"/>
  <c r="H23" i="2" l="1"/>
  <c r="H27" i="2" l="1"/>
  <c r="H34" i="2" l="1"/>
  <c r="H35" i="2" s="1"/>
</calcChain>
</file>

<file path=xl/sharedStrings.xml><?xml version="1.0" encoding="utf-8"?>
<sst xmlns="http://schemas.openxmlformats.org/spreadsheetml/2006/main" count="52" uniqueCount="49">
  <si>
    <t>The purpose of this template is to help you fill out your forgiveness application.</t>
  </si>
  <si>
    <t>*** This template is based on the application published by the US Department of Treasury on May 15th, 2020.</t>
  </si>
  <si>
    <t xml:space="preserve">*** This template is for guidance only and not to act as official advice from Kelli Loo CPA. </t>
  </si>
  <si>
    <t>Business Mortgage Interest - Line 2</t>
  </si>
  <si>
    <t>Business Rent or Lease Payments - Line 3</t>
  </si>
  <si>
    <t>Business Utility Payments - Line 4</t>
  </si>
  <si>
    <t>Remaining Loan Balance</t>
  </si>
  <si>
    <t>Do not edit Green Cells (CALC)</t>
  </si>
  <si>
    <t>SSN/ITIN</t>
  </si>
  <si>
    <t>For the owners of the business (Corp Owners and General Partners)</t>
  </si>
  <si>
    <t>Name</t>
  </si>
  <si>
    <t>Pay during covered pd Period</t>
  </si>
  <si>
    <t>2019 Wage/SE Income</t>
  </si>
  <si>
    <t>Eligible Comp</t>
  </si>
  <si>
    <t>8 week period</t>
  </si>
  <si>
    <t>Employer state and local taxes assessed on wages</t>
  </si>
  <si>
    <t>Nonpayroll Related Costs During Covered Period</t>
  </si>
  <si>
    <t>Non-Cash Compensation Payroll Costs Paid During Covered Period</t>
  </si>
  <si>
    <t xml:space="preserve">Line 1 - Payroll Costs </t>
  </si>
  <si>
    <t>Line 2 - Business Mortgage Interest Payments</t>
  </si>
  <si>
    <t>Line 3 - Business Rent or Lease Payments</t>
  </si>
  <si>
    <t>Line 4 - Business Utility Payments</t>
  </si>
  <si>
    <t>Potential Forgiveness Amounts</t>
  </si>
  <si>
    <t>EIDL Grant Amount</t>
  </si>
  <si>
    <t xml:space="preserve">Basic Info: </t>
  </si>
  <si>
    <t xml:space="preserve">Amount of PPP Loan </t>
  </si>
  <si>
    <t>EIDL Grant Funds if received</t>
  </si>
  <si>
    <t>Amount Available for Forgiveness</t>
  </si>
  <si>
    <t>Annual Interest @ 1%</t>
  </si>
  <si>
    <t>Supplemental Information</t>
  </si>
  <si>
    <t>STEP 1 - Enter basic Info.</t>
  </si>
  <si>
    <t>STEP 3</t>
  </si>
  <si>
    <r>
      <t>*** Content is this worksheet has been taken directly from the PPP Loan Forgiveness Application. While we continue to advocate for additional clarification from the Treasury</t>
    </r>
    <r>
      <rPr>
        <b/>
        <sz val="11"/>
        <rFont val="Candara"/>
        <family val="2"/>
      </rPr>
      <t>,</t>
    </r>
    <r>
      <rPr>
        <b/>
        <i/>
        <sz val="11"/>
        <rFont val="Candara"/>
        <family val="2"/>
      </rPr>
      <t xml:space="preserve"> your own interpretations of the Act will be necessary</t>
    </r>
    <r>
      <rPr>
        <b/>
        <sz val="11"/>
        <rFont val="Candara"/>
        <family val="2"/>
      </rPr>
      <t>.</t>
    </r>
    <r>
      <rPr>
        <sz val="11"/>
        <rFont val="Candara"/>
        <family val="2"/>
      </rPr>
      <t xml:space="preserve"> </t>
    </r>
  </si>
  <si>
    <t>Enter info in GREY cells</t>
  </si>
  <si>
    <t xml:space="preserve">Instructions: No inputting on this page - you should be able to use this as a reference when filling out your application. </t>
  </si>
  <si>
    <t>STEP 2 - Enter other payroll costs and nonpayroll related costed during covered period.</t>
  </si>
  <si>
    <t>STEP 3 -  Enter employee name, last four of SSN/ITIN, and Compensation (including wages, tips, commissions) during the covered/alternative covered period.</t>
  </si>
  <si>
    <t>INPUT SPREADSHEET</t>
  </si>
  <si>
    <t>Hourly Employee</t>
  </si>
  <si>
    <t>Salary Employee</t>
  </si>
  <si>
    <r>
      <rPr>
        <b/>
        <sz val="11"/>
        <rFont val="Candara"/>
        <family val="2"/>
      </rPr>
      <t>Instructions:</t>
    </r>
    <r>
      <rPr>
        <sz val="11"/>
        <rFont val="Candara"/>
        <family val="2"/>
      </rPr>
      <t xml:space="preserve"> Enter in grey cells for employee information, do not edit green cells. Steps will be outlined below. The intent of this spreadsheet is to input everything on this tab, and have the resulted application filled out on the next tab. It replaces "PPP Loan Application Schedule A" and corresponding worksheet/tables.</t>
    </r>
  </si>
  <si>
    <t>Covered Period - SELECT DROP DOWN!!</t>
  </si>
  <si>
    <t>8 week</t>
  </si>
  <si>
    <t>24 week</t>
  </si>
  <si>
    <t>Line 5 - Add lines 1-4</t>
  </si>
  <si>
    <t>Line 6 - PPP Loan Amount</t>
  </si>
  <si>
    <t>Line 7. Payroll Cost 60% Requirement (divide Line 1 by 0.60)</t>
  </si>
  <si>
    <t>Line 8 - Forgiveness Amount (Lesser of Lines 5, 6 &amp; 7)</t>
  </si>
  <si>
    <t>EZ PPP Loan Forgiveness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</si>
</sst>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2" x14ac:knownFonts="1">
    <font>
      <sz val="11"/>
      <color theme="1"/>
      <name val="Calibri"/>
      <family val="2"/>
      <scheme val="minor"/>
    </font>
    <font>
      <sz val="11"/>
      <color theme="1"/>
      <name val="Calibri"/>
      <family val="2"/>
      <scheme val="minor"/>
    </font>
    <font>
      <sz val="11"/>
      <color theme="1"/>
      <name val="Candara"/>
      <family val="2"/>
    </font>
    <font>
      <sz val="16"/>
      <color theme="1"/>
      <name val="Candara"/>
      <family val="2"/>
    </font>
    <font>
      <b/>
      <sz val="16"/>
      <color theme="1"/>
      <name val="Candara"/>
      <family val="2"/>
    </font>
    <font>
      <b/>
      <sz val="16"/>
      <color theme="0"/>
      <name val="Candara"/>
      <family val="2"/>
    </font>
    <font>
      <sz val="11"/>
      <color theme="0"/>
      <name val="Candara"/>
      <family val="2"/>
    </font>
    <font>
      <sz val="12"/>
      <color theme="1"/>
      <name val="Candara"/>
      <family val="2"/>
    </font>
    <font>
      <b/>
      <sz val="11"/>
      <color theme="1"/>
      <name val="Candara"/>
      <family val="2"/>
    </font>
    <font>
      <i/>
      <sz val="11"/>
      <color theme="1"/>
      <name val="Candara"/>
      <family val="2"/>
    </font>
    <font>
      <b/>
      <sz val="20"/>
      <color rgb="FF336699"/>
      <name val="Candara"/>
      <family val="2"/>
    </font>
    <font>
      <b/>
      <sz val="12"/>
      <color theme="0"/>
      <name val="Candara"/>
      <family val="2"/>
    </font>
    <font>
      <i/>
      <sz val="16"/>
      <color theme="1"/>
      <name val="Candara"/>
      <family val="2"/>
    </font>
    <font>
      <sz val="14"/>
      <color theme="0"/>
      <name val="Candara"/>
      <family val="2"/>
    </font>
    <font>
      <sz val="11"/>
      <color theme="0"/>
      <name val="Calibri"/>
      <family val="2"/>
      <scheme val="minor"/>
    </font>
    <font>
      <sz val="16"/>
      <color theme="0"/>
      <name val="Candara"/>
      <family val="2"/>
    </font>
    <font>
      <sz val="11"/>
      <name val="Candara"/>
      <family val="2"/>
    </font>
    <font>
      <i/>
      <sz val="11"/>
      <name val="Candara"/>
      <family val="2"/>
    </font>
    <font>
      <b/>
      <sz val="11"/>
      <name val="Candara"/>
      <family val="2"/>
    </font>
    <font>
      <b/>
      <sz val="16"/>
      <name val="Candara"/>
      <family val="2"/>
    </font>
    <font>
      <b/>
      <i/>
      <sz val="11"/>
      <name val="Candara"/>
      <family val="2"/>
    </font>
    <font>
      <b/>
      <sz val="14"/>
      <name val="Candara"/>
      <family val="2"/>
    </font>
    <font>
      <sz val="14"/>
      <name val="Candara"/>
      <family val="2"/>
    </font>
    <font>
      <sz val="18"/>
      <color theme="1"/>
      <name val="Candara"/>
      <family val="2"/>
    </font>
    <font>
      <i/>
      <sz val="18"/>
      <color theme="1"/>
      <name val="Candara"/>
      <family val="2"/>
    </font>
    <font>
      <sz val="16"/>
      <color rgb="FF073238"/>
      <name val="Candara"/>
      <family val="2"/>
    </font>
    <font>
      <sz val="13"/>
      <color theme="0"/>
      <name val="Candara"/>
      <family val="2"/>
    </font>
    <font>
      <sz val="13"/>
      <color theme="1"/>
      <name val="Candara"/>
      <family val="2"/>
    </font>
    <font>
      <sz val="12"/>
      <color theme="0"/>
      <name val="Candara"/>
      <family val="2"/>
    </font>
    <font>
      <b/>
      <sz val="12"/>
      <color theme="1"/>
      <name val="Candara"/>
      <family val="2"/>
    </font>
    <font>
      <i/>
      <sz val="12"/>
      <color theme="1"/>
      <name val="Candara"/>
      <family val="2"/>
    </font>
    <font>
      <sz val="12"/>
      <color theme="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73238"/>
        <bgColor indexed="64"/>
      </patternFill>
    </fill>
    <fill>
      <patternFill patternType="solid">
        <fgColor rgb="FF897450"/>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medium">
        <color indexed="64"/>
      </left>
      <right style="thin">
        <color theme="0" tint="-0.249977111117893"/>
      </right>
      <top style="medium">
        <color indexed="64"/>
      </top>
      <bottom style="thin">
        <color theme="0" tint="-0.249977111117893"/>
      </bottom>
      <diagonal/>
    </border>
    <border>
      <left style="medium">
        <color rgb="FF073238"/>
      </left>
      <right/>
      <top style="medium">
        <color rgb="FF073238"/>
      </top>
      <bottom/>
      <diagonal/>
    </border>
    <border>
      <left/>
      <right/>
      <top style="medium">
        <color rgb="FF073238"/>
      </top>
      <bottom/>
      <diagonal/>
    </border>
    <border>
      <left/>
      <right style="medium">
        <color rgb="FF073238"/>
      </right>
      <top style="medium">
        <color rgb="FF073238"/>
      </top>
      <bottom/>
      <diagonal/>
    </border>
    <border>
      <left style="medium">
        <color rgb="FF073238"/>
      </left>
      <right/>
      <top/>
      <bottom/>
      <diagonal/>
    </border>
    <border>
      <left/>
      <right style="medium">
        <color rgb="FF073238"/>
      </right>
      <top/>
      <bottom/>
      <diagonal/>
    </border>
    <border>
      <left style="medium">
        <color rgb="FF073238"/>
      </left>
      <right/>
      <top/>
      <bottom style="medium">
        <color rgb="FF073238"/>
      </bottom>
      <diagonal/>
    </border>
    <border>
      <left/>
      <right/>
      <top/>
      <bottom style="medium">
        <color rgb="FF073238"/>
      </bottom>
      <diagonal/>
    </border>
    <border>
      <left/>
      <right style="medium">
        <color rgb="FF073238"/>
      </right>
      <top/>
      <bottom style="medium">
        <color rgb="FF073238"/>
      </bottom>
      <diagonal/>
    </border>
    <border>
      <left style="medium">
        <color rgb="FF073238"/>
      </left>
      <right/>
      <top style="medium">
        <color rgb="FF073238"/>
      </top>
      <bottom style="medium">
        <color rgb="FF073238"/>
      </bottom>
      <diagonal/>
    </border>
    <border>
      <left/>
      <right/>
      <top style="medium">
        <color rgb="FF073238"/>
      </top>
      <bottom style="medium">
        <color rgb="FF073238"/>
      </bottom>
      <diagonal/>
    </border>
    <border>
      <left/>
      <right style="medium">
        <color rgb="FF073238"/>
      </right>
      <top style="medium">
        <color rgb="FF073238"/>
      </top>
      <bottom style="medium">
        <color rgb="FF073238"/>
      </bottom>
      <diagonal/>
    </border>
  </borders>
  <cellStyleXfs count="2">
    <xf numFmtId="0" fontId="0" fillId="0" borderId="0"/>
    <xf numFmtId="43" fontId="1" fillId="0" borderId="0" applyFont="0" applyFill="0" applyBorder="0" applyAlignment="0" applyProtection="0"/>
  </cellStyleXfs>
  <cellXfs count="127">
    <xf numFmtId="0" fontId="0" fillId="0" borderId="0" xfId="0"/>
    <xf numFmtId="0" fontId="2" fillId="0" borderId="0" xfId="0" applyFont="1"/>
    <xf numFmtId="0" fontId="3" fillId="0" borderId="0" xfId="0" applyFont="1"/>
    <xf numFmtId="164" fontId="4" fillId="0" borderId="0" xfId="1" applyNumberFormat="1" applyFont="1" applyFill="1"/>
    <xf numFmtId="164" fontId="5" fillId="0" borderId="0" xfId="1" applyNumberFormat="1" applyFont="1" applyFill="1"/>
    <xf numFmtId="43" fontId="3" fillId="0" borderId="0" xfId="1" applyFont="1" applyFill="1"/>
    <xf numFmtId="0" fontId="8" fillId="0" borderId="0" xfId="0" applyFont="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10" fillId="3" borderId="0" xfId="0" applyFont="1" applyFill="1" applyAlignment="1">
      <alignment horizontal="center" vertical="center"/>
    </xf>
    <xf numFmtId="0" fontId="9" fillId="0" borderId="0" xfId="0" applyFont="1" applyAlignment="1">
      <alignment horizontal="left"/>
    </xf>
    <xf numFmtId="43" fontId="12" fillId="0" borderId="0" xfId="1" applyFont="1" applyFill="1"/>
    <xf numFmtId="0" fontId="2" fillId="0" borderId="0" xfId="0" applyFont="1" applyBorder="1"/>
    <xf numFmtId="0" fontId="3" fillId="0" borderId="0" xfId="0" applyFont="1" applyFill="1"/>
    <xf numFmtId="0" fontId="9" fillId="0" borderId="0" xfId="0" applyFont="1"/>
    <xf numFmtId="0" fontId="2" fillId="0" borderId="0" xfId="0" applyFont="1" applyAlignment="1"/>
    <xf numFmtId="0" fontId="2" fillId="0" borderId="0" xfId="0" applyFont="1" applyFill="1"/>
    <xf numFmtId="0" fontId="13" fillId="0" borderId="0" xfId="0" applyFont="1" applyFill="1" applyAlignment="1">
      <alignment horizontal="left" wrapText="1"/>
    </xf>
    <xf numFmtId="0" fontId="2" fillId="0" borderId="0" xfId="0" applyFont="1" applyFill="1" applyAlignment="1">
      <alignment wrapText="1"/>
    </xf>
    <xf numFmtId="0" fontId="6" fillId="4" borderId="0" xfId="0" applyFont="1" applyFill="1" applyAlignment="1">
      <alignment wrapText="1"/>
    </xf>
    <xf numFmtId="0" fontId="2" fillId="2" borderId="0" xfId="0" applyFont="1" applyFill="1" applyAlignment="1"/>
    <xf numFmtId="0" fontId="6" fillId="0" borderId="0" xfId="0" applyFont="1" applyFill="1" applyAlignment="1">
      <alignment wrapText="1"/>
    </xf>
    <xf numFmtId="0" fontId="2" fillId="0" borderId="0" xfId="0" applyFont="1" applyFill="1" applyAlignment="1"/>
    <xf numFmtId="43" fontId="6" fillId="4" borderId="1" xfId="0" applyNumberFormat="1" applyFont="1" applyFill="1" applyBorder="1" applyAlignment="1">
      <alignment wrapText="1"/>
    </xf>
    <xf numFmtId="43" fontId="6" fillId="0" borderId="0" xfId="0" applyNumberFormat="1" applyFont="1" applyFill="1" applyBorder="1" applyAlignment="1">
      <alignment wrapText="1"/>
    </xf>
    <xf numFmtId="0" fontId="4" fillId="0" borderId="0" xfId="0" applyFont="1" applyAlignment="1"/>
    <xf numFmtId="0" fontId="2" fillId="0" borderId="0" xfId="0" applyFont="1" applyFill="1" applyBorder="1" applyAlignment="1">
      <alignment wrapText="1"/>
    </xf>
    <xf numFmtId="0" fontId="2" fillId="0" borderId="0" xfId="0" applyFont="1" applyBorder="1" applyAlignment="1">
      <alignment wrapText="1"/>
    </xf>
    <xf numFmtId="0" fontId="16" fillId="2" borderId="2" xfId="0" applyFont="1" applyFill="1" applyBorder="1" applyAlignment="1">
      <alignment wrapText="1"/>
    </xf>
    <xf numFmtId="0" fontId="16" fillId="2" borderId="2" xfId="0" applyFont="1" applyFill="1" applyBorder="1" applyAlignment="1"/>
    <xf numFmtId="43" fontId="16" fillId="2" borderId="2" xfId="1" applyFont="1" applyFill="1" applyBorder="1" applyAlignment="1"/>
    <xf numFmtId="43" fontId="16" fillId="2" borderId="2" xfId="1" applyFont="1" applyFill="1" applyBorder="1" applyAlignment="1">
      <alignment wrapText="1"/>
    </xf>
    <xf numFmtId="43" fontId="2" fillId="2" borderId="2" xfId="1" applyFont="1" applyFill="1" applyBorder="1" applyAlignment="1">
      <alignment wrapText="1"/>
    </xf>
    <xf numFmtId="43" fontId="6" fillId="4" borderId="3" xfId="1" applyFont="1" applyFill="1" applyBorder="1" applyAlignment="1">
      <alignment wrapText="1"/>
    </xf>
    <xf numFmtId="43" fontId="6" fillId="4" borderId="0" xfId="1" applyFont="1" applyFill="1" applyBorder="1" applyAlignment="1">
      <alignment wrapText="1"/>
    </xf>
    <xf numFmtId="0" fontId="17" fillId="0" borderId="0" xfId="0" applyFont="1" applyFill="1" applyAlignment="1">
      <alignment wrapText="1"/>
    </xf>
    <xf numFmtId="43" fontId="2" fillId="2" borderId="6" xfId="1" applyFont="1" applyFill="1" applyBorder="1" applyAlignment="1">
      <alignment wrapText="1"/>
    </xf>
    <xf numFmtId="43" fontId="6" fillId="4" borderId="5" xfId="1" applyFont="1" applyFill="1" applyBorder="1" applyAlignment="1">
      <alignment wrapText="1"/>
    </xf>
    <xf numFmtId="0" fontId="9" fillId="0" borderId="0" xfId="0" applyFont="1" applyFill="1"/>
    <xf numFmtId="0" fontId="16" fillId="0" borderId="0" xfId="0" applyFont="1" applyFill="1" applyAlignment="1"/>
    <xf numFmtId="0" fontId="16" fillId="0" borderId="0" xfId="0" applyFont="1" applyAlignment="1">
      <alignment wrapText="1"/>
    </xf>
    <xf numFmtId="0" fontId="16" fillId="0" borderId="0" xfId="0" applyFont="1"/>
    <xf numFmtId="0" fontId="19" fillId="0" borderId="0" xfId="0" applyFont="1" applyFill="1" applyAlignment="1">
      <alignment wrapText="1"/>
    </xf>
    <xf numFmtId="0" fontId="15" fillId="0" borderId="0" xfId="0" applyFont="1" applyFill="1" applyAlignment="1">
      <alignment horizontal="left" wrapText="1"/>
    </xf>
    <xf numFmtId="0" fontId="14" fillId="0" borderId="0" xfId="0" applyFont="1" applyFill="1"/>
    <xf numFmtId="0" fontId="0" fillId="0" borderId="0" xfId="0" applyFill="1"/>
    <xf numFmtId="0" fontId="7" fillId="0" borderId="0" xfId="0" applyFont="1" applyBorder="1"/>
    <xf numFmtId="0" fontId="8" fillId="0" borderId="0" xfId="0" applyFont="1" applyBorder="1" applyAlignment="1">
      <alignment horizontal="center" wrapText="1"/>
    </xf>
    <xf numFmtId="0" fontId="23" fillId="0" borderId="0" xfId="0" applyFont="1" applyBorder="1" applyAlignment="1">
      <alignment horizontal="center"/>
    </xf>
    <xf numFmtId="0" fontId="24" fillId="0" borderId="0" xfId="0" applyFont="1" applyBorder="1" applyAlignment="1">
      <alignment horizontal="center"/>
    </xf>
    <xf numFmtId="0" fontId="26" fillId="0" borderId="0" xfId="0" applyFont="1" applyFill="1" applyAlignment="1">
      <alignment wrapText="1"/>
    </xf>
    <xf numFmtId="0" fontId="27" fillId="0" borderId="0" xfId="0" applyFont="1" applyFill="1" applyAlignment="1"/>
    <xf numFmtId="0" fontId="27" fillId="0" borderId="0" xfId="0" applyFont="1" applyAlignment="1">
      <alignment wrapText="1"/>
    </xf>
    <xf numFmtId="0" fontId="26" fillId="5" borderId="0" xfId="0" applyFont="1" applyFill="1" applyAlignment="1">
      <alignment horizontal="left" wrapText="1"/>
    </xf>
    <xf numFmtId="0" fontId="7" fillId="0" borderId="10" xfId="0" applyFont="1" applyBorder="1"/>
    <xf numFmtId="43" fontId="28" fillId="4" borderId="18" xfId="1" applyFont="1" applyFill="1" applyBorder="1"/>
    <xf numFmtId="43" fontId="28" fillId="4" borderId="17" xfId="1" applyFont="1" applyFill="1" applyBorder="1"/>
    <xf numFmtId="0" fontId="7" fillId="0" borderId="12" xfId="0" applyFont="1" applyFill="1" applyBorder="1" applyAlignment="1">
      <alignment horizontal="left" wrapText="1"/>
    </xf>
    <xf numFmtId="0" fontId="7" fillId="0" borderId="0" xfId="0" applyFont="1" applyFill="1" applyBorder="1" applyAlignment="1">
      <alignment horizontal="left" wrapText="1"/>
    </xf>
    <xf numFmtId="43" fontId="28" fillId="0" borderId="13" xfId="1" applyFont="1" applyFill="1" applyBorder="1"/>
    <xf numFmtId="0" fontId="11" fillId="4" borderId="12" xfId="0" applyFont="1" applyFill="1" applyBorder="1"/>
    <xf numFmtId="164" fontId="7" fillId="4" borderId="0" xfId="1" applyNumberFormat="1" applyFont="1" applyFill="1" applyBorder="1"/>
    <xf numFmtId="43" fontId="7" fillId="4" borderId="0" xfId="1" applyFont="1" applyFill="1" applyBorder="1"/>
    <xf numFmtId="164" fontId="11" fillId="4" borderId="0" xfId="1" applyNumberFormat="1" applyFont="1" applyFill="1" applyBorder="1"/>
    <xf numFmtId="0" fontId="29" fillId="0" borderId="12" xfId="0" applyFont="1" applyBorder="1"/>
    <xf numFmtId="43" fontId="7" fillId="0" borderId="13" xfId="1" applyFont="1" applyBorder="1"/>
    <xf numFmtId="164" fontId="11" fillId="4" borderId="13" xfId="1" applyNumberFormat="1" applyFont="1" applyFill="1" applyBorder="1"/>
    <xf numFmtId="0" fontId="7" fillId="0" borderId="12" xfId="0" applyFont="1" applyBorder="1"/>
    <xf numFmtId="0" fontId="7" fillId="0" borderId="13" xfId="0" applyFont="1" applyBorder="1"/>
    <xf numFmtId="0" fontId="11" fillId="4" borderId="14" xfId="0" applyFont="1" applyFill="1" applyBorder="1"/>
    <xf numFmtId="164" fontId="7" fillId="4" borderId="15" xfId="1" applyNumberFormat="1" applyFont="1" applyFill="1" applyBorder="1"/>
    <xf numFmtId="43" fontId="7" fillId="4" borderId="15" xfId="1" applyFont="1" applyFill="1" applyBorder="1"/>
    <xf numFmtId="164" fontId="11" fillId="4" borderId="15" xfId="1" applyNumberFormat="1" applyFont="1" applyFill="1" applyBorder="1"/>
    <xf numFmtId="164" fontId="11" fillId="4" borderId="19" xfId="1" applyNumberFormat="1" applyFont="1" applyFill="1" applyBorder="1"/>
    <xf numFmtId="0" fontId="7" fillId="0" borderId="0" xfId="0" applyFont="1"/>
    <xf numFmtId="0" fontId="30" fillId="0" borderId="9" xfId="0" applyFont="1" applyBorder="1"/>
    <xf numFmtId="0" fontId="7" fillId="0" borderId="11" xfId="0" applyFont="1" applyBorder="1"/>
    <xf numFmtId="0" fontId="7" fillId="0" borderId="12" xfId="0" applyFont="1" applyFill="1" applyBorder="1"/>
    <xf numFmtId="0" fontId="7" fillId="0" borderId="0" xfId="0" applyFont="1" applyFill="1" applyBorder="1"/>
    <xf numFmtId="0" fontId="11" fillId="5" borderId="12" xfId="0" applyFont="1" applyFill="1" applyBorder="1"/>
    <xf numFmtId="164" fontId="7" fillId="5" borderId="0" xfId="1" applyNumberFormat="1" applyFont="1" applyFill="1" applyBorder="1"/>
    <xf numFmtId="43" fontId="7" fillId="5" borderId="0" xfId="1" applyFont="1" applyFill="1" applyBorder="1"/>
    <xf numFmtId="164" fontId="11" fillId="5" borderId="0" xfId="1" applyNumberFormat="1" applyFont="1" applyFill="1" applyBorder="1"/>
    <xf numFmtId="164" fontId="11" fillId="5" borderId="13" xfId="1" applyNumberFormat="1" applyFont="1" applyFill="1" applyBorder="1"/>
    <xf numFmtId="0" fontId="11" fillId="5" borderId="14" xfId="0" applyFont="1" applyFill="1" applyBorder="1"/>
    <xf numFmtId="0" fontId="31" fillId="5" borderId="15" xfId="0" applyFont="1" applyFill="1" applyBorder="1"/>
    <xf numFmtId="164" fontId="11" fillId="5" borderId="16" xfId="1" applyNumberFormat="1" applyFont="1" applyFill="1" applyBorder="1"/>
    <xf numFmtId="0" fontId="16" fillId="0" borderId="3" xfId="0" applyFont="1" applyFill="1" applyBorder="1" applyAlignment="1">
      <alignment horizontal="left" wrapText="1"/>
    </xf>
    <xf numFmtId="0" fontId="16" fillId="0" borderId="8" xfId="0" applyFont="1" applyFill="1" applyBorder="1" applyAlignment="1">
      <alignment horizontal="left" wrapText="1"/>
    </xf>
    <xf numFmtId="0" fontId="16" fillId="0" borderId="4" xfId="0" applyFont="1" applyFill="1" applyBorder="1" applyAlignment="1">
      <alignment horizontal="left" wrapText="1"/>
    </xf>
    <xf numFmtId="0" fontId="3" fillId="0" borderId="3" xfId="0" applyFont="1" applyFill="1" applyBorder="1" applyAlignment="1">
      <alignment horizontal="center"/>
    </xf>
    <xf numFmtId="0" fontId="3" fillId="0" borderId="8" xfId="0" applyFont="1" applyFill="1" applyBorder="1" applyAlignment="1">
      <alignment horizontal="center"/>
    </xf>
    <xf numFmtId="0" fontId="3" fillId="0" borderId="4" xfId="0" applyFont="1" applyFill="1" applyBorder="1" applyAlignment="1">
      <alignment horizontal="center"/>
    </xf>
    <xf numFmtId="0" fontId="26" fillId="5" borderId="0" xfId="0" applyFont="1" applyFill="1" applyAlignment="1">
      <alignment horizontal="left" wrapText="1"/>
    </xf>
    <xf numFmtId="0" fontId="16" fillId="0" borderId="14" xfId="0" applyFont="1" applyFill="1" applyBorder="1" applyAlignment="1">
      <alignment horizontal="left" wrapText="1"/>
    </xf>
    <xf numFmtId="0" fontId="16" fillId="0" borderId="15" xfId="0" applyFont="1" applyFill="1" applyBorder="1" applyAlignment="1">
      <alignment horizontal="left" wrapText="1"/>
    </xf>
    <xf numFmtId="0" fontId="16" fillId="0" borderId="16" xfId="0" applyFont="1" applyFill="1" applyBorder="1" applyAlignment="1">
      <alignment horizontal="left"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23" fillId="0" borderId="28"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25" fillId="0" borderId="0" xfId="0" applyFont="1" applyAlignment="1">
      <alignment horizontal="center" wrapText="1"/>
    </xf>
    <xf numFmtId="0" fontId="16" fillId="0" borderId="9" xfId="0" applyFont="1" applyFill="1" applyBorder="1" applyAlignment="1">
      <alignment horizontal="left" wrapText="1"/>
    </xf>
    <xf numFmtId="0" fontId="16" fillId="0" borderId="10" xfId="0" applyFont="1" applyFill="1" applyBorder="1" applyAlignment="1">
      <alignment horizontal="left" wrapText="1"/>
    </xf>
    <xf numFmtId="0" fontId="16" fillId="0" borderId="11" xfId="0" applyFont="1" applyFill="1" applyBorder="1" applyAlignment="1">
      <alignment horizontal="left" wrapText="1"/>
    </xf>
    <xf numFmtId="0" fontId="16" fillId="0" borderId="12" xfId="0" applyFont="1" applyFill="1" applyBorder="1" applyAlignment="1">
      <alignment horizontal="left" wrapText="1"/>
    </xf>
    <xf numFmtId="0" fontId="16" fillId="0" borderId="0" xfId="0" applyFont="1" applyFill="1" applyBorder="1" applyAlignment="1">
      <alignment horizontal="left" wrapText="1"/>
    </xf>
    <xf numFmtId="0" fontId="16" fillId="0" borderId="13" xfId="0" applyFont="1" applyFill="1" applyBorder="1" applyAlignment="1">
      <alignment horizontal="left" wrapText="1"/>
    </xf>
    <xf numFmtId="0" fontId="7" fillId="0" borderId="12" xfId="0" applyFont="1" applyBorder="1" applyAlignment="1">
      <alignment horizontal="left" wrapText="1"/>
    </xf>
    <xf numFmtId="0" fontId="7" fillId="0" borderId="0" xfId="0" applyFont="1" applyBorder="1" applyAlignment="1">
      <alignment horizontal="left" wrapText="1"/>
    </xf>
    <xf numFmtId="0" fontId="7" fillId="0" borderId="7"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24" fillId="0" borderId="29" xfId="0" applyFont="1" applyBorder="1" applyAlignment="1">
      <alignment horizontal="center"/>
    </xf>
    <xf numFmtId="0" fontId="24" fillId="0" borderId="30" xfId="0" applyFont="1" applyBorder="1" applyAlignment="1">
      <alignment horizontal="center"/>
    </xf>
    <xf numFmtId="0" fontId="21" fillId="0" borderId="3" xfId="0" applyFont="1" applyFill="1" applyBorder="1" applyAlignment="1">
      <alignment horizontal="left" wrapText="1"/>
    </xf>
    <xf numFmtId="0" fontId="22" fillId="0" borderId="8" xfId="0" applyFont="1" applyFill="1" applyBorder="1" applyAlignment="1">
      <alignment horizontal="left" wrapText="1"/>
    </xf>
    <xf numFmtId="0" fontId="22" fillId="0" borderId="4"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Light16"/>
  <colors>
    <mruColors>
      <color rgb="FF073238"/>
      <color rgb="FF89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440659</xdr:colOff>
      <xdr:row>1</xdr:row>
      <xdr:rowOff>36831</xdr:rowOff>
    </xdr:from>
    <xdr:to>
      <xdr:col>6</xdr:col>
      <xdr:colOff>188932</xdr:colOff>
      <xdr:row>4</xdr:row>
      <xdr:rowOff>130355</xdr:rowOff>
    </xdr:to>
    <xdr:pic>
      <xdr:nvPicPr>
        <xdr:cNvPr id="7" name="Picture 6">
          <a:extLst>
            <a:ext uri="{FF2B5EF4-FFF2-40B4-BE49-F238E27FC236}">
              <a16:creationId xmlns:a16="http://schemas.microsoft.com/office/drawing/2014/main" id="{5CB3ACAC-7D5C-4880-990B-17D78C7E8C17}"/>
            </a:ext>
          </a:extLst>
        </xdr:cNvPr>
        <xdr:cNvPicPr>
          <a:picLocks noChangeAspect="1"/>
        </xdr:cNvPicPr>
      </xdr:nvPicPr>
      <xdr:blipFill>
        <a:blip xmlns:r="http://schemas.openxmlformats.org/officeDocument/2006/relationships" r:embed="rId1"/>
        <a:stretch>
          <a:fillRect/>
        </a:stretch>
      </xdr:blipFill>
      <xdr:spPr>
        <a:xfrm>
          <a:off x="3141277" y="137684"/>
          <a:ext cx="2572155" cy="1964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1837764</xdr:colOff>
      <xdr:row>1</xdr:row>
      <xdr:rowOff>22412</xdr:rowOff>
    </xdr:from>
    <xdr:to>
      <xdr:col>6</xdr:col>
      <xdr:colOff>18894</xdr:colOff>
      <xdr:row>4</xdr:row>
      <xdr:rowOff>268784</xdr:rowOff>
    </xdr:to>
    <xdr:pic>
      <xdr:nvPicPr>
        <xdr:cNvPr id="3" name="Picture 2">
          <a:extLst>
            <a:ext uri="{FF2B5EF4-FFF2-40B4-BE49-F238E27FC236}">
              <a16:creationId xmlns:a16="http://schemas.microsoft.com/office/drawing/2014/main" id="{7E5F8DD5-FFEF-4440-AF7B-022CC2993A72}"/>
            </a:ext>
          </a:extLst>
        </xdr:cNvPr>
        <xdr:cNvPicPr>
          <a:picLocks noChangeAspect="1"/>
        </xdr:cNvPicPr>
      </xdr:nvPicPr>
      <xdr:blipFill>
        <a:blip xmlns:r="http://schemas.openxmlformats.org/officeDocument/2006/relationships" r:embed="rId1"/>
        <a:stretch>
          <a:fillRect/>
        </a:stretch>
      </xdr:blipFill>
      <xdr:spPr>
        <a:xfrm>
          <a:off x="1983440" y="201706"/>
          <a:ext cx="2575965" cy="1962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B3E4-7A48-4624-9EA5-0150277E46EC}">
  <dimension ref="B1:T85"/>
  <sheetViews>
    <sheetView showGridLines="0" topLeftCell="A16" zoomScale="85" zoomScaleNormal="85" workbookViewId="0">
      <selection activeCell="H50" sqref="H50"/>
    </sheetView>
  </sheetViews>
  <sheetFormatPr defaultRowHeight="14.4" x14ac:dyDescent="0.3"/>
  <cols>
    <col min="1" max="1" width="1.6640625" style="1" customWidth="1"/>
    <col min="2" max="2" width="26.6640625" style="1" customWidth="1"/>
    <col min="3" max="3" width="11.109375" style="1" customWidth="1"/>
    <col min="4" max="4" width="21.33203125" style="1" customWidth="1"/>
    <col min="5" max="5" width="19.6640625" style="1" bestFit="1" customWidth="1"/>
    <col min="6" max="6" width="19.6640625" style="1" hidden="1" customWidth="1"/>
    <col min="7" max="7" width="12.44140625" style="1" customWidth="1"/>
    <col min="8" max="8" width="17.21875" style="1" customWidth="1"/>
    <col min="9" max="9" width="17.109375" style="1" customWidth="1"/>
    <col min="10" max="10" width="16.6640625" style="1" customWidth="1"/>
    <col min="11" max="13" width="15.33203125" style="1" customWidth="1"/>
    <col min="14" max="15" width="16.6640625" style="1" customWidth="1"/>
    <col min="16" max="16" width="13" style="1" hidden="1" customWidth="1"/>
    <col min="17" max="17" width="12.88671875" style="1" hidden="1" customWidth="1"/>
    <col min="18" max="18" width="17.21875" style="1" customWidth="1"/>
    <col min="19" max="19" width="17.21875" style="1" hidden="1" customWidth="1"/>
    <col min="20" max="20" width="16.21875" style="1" customWidth="1"/>
    <col min="21" max="16384" width="8.88671875" style="1"/>
  </cols>
  <sheetData>
    <row r="1" spans="2:20" ht="8.4" customHeight="1" thickBot="1" x14ac:dyDescent="0.35">
      <c r="B1" s="13"/>
      <c r="G1" s="13"/>
    </row>
    <row r="2" spans="2:20" ht="15" customHeight="1" x14ac:dyDescent="0.3">
      <c r="B2" s="98"/>
      <c r="C2" s="99"/>
      <c r="D2" s="99"/>
      <c r="E2" s="99"/>
      <c r="F2" s="99"/>
      <c r="G2" s="99"/>
      <c r="H2" s="99"/>
      <c r="I2" s="100"/>
    </row>
    <row r="3" spans="2:20" ht="118.2" customHeight="1" x14ac:dyDescent="0.3">
      <c r="B3" s="101"/>
      <c r="C3" s="102"/>
      <c r="D3" s="102"/>
      <c r="E3" s="102"/>
      <c r="F3" s="102"/>
      <c r="G3" s="102"/>
      <c r="H3" s="102"/>
      <c r="I3" s="103"/>
    </row>
    <row r="4" spans="2:20" ht="15" customHeight="1" x14ac:dyDescent="0.3">
      <c r="B4" s="101"/>
      <c r="C4" s="102"/>
      <c r="D4" s="102"/>
      <c r="E4" s="102"/>
      <c r="F4" s="102"/>
      <c r="G4" s="102"/>
      <c r="H4" s="102"/>
      <c r="I4" s="103"/>
    </row>
    <row r="5" spans="2:20" ht="15" customHeight="1" thickBot="1" x14ac:dyDescent="0.35">
      <c r="B5" s="104"/>
      <c r="C5" s="105"/>
      <c r="D5" s="105"/>
      <c r="E5" s="105"/>
      <c r="F5" s="105"/>
      <c r="G5" s="105"/>
      <c r="H5" s="105"/>
      <c r="I5" s="106"/>
    </row>
    <row r="6" spans="2:20" ht="15" customHeight="1" thickBot="1" x14ac:dyDescent="0.35">
      <c r="B6" s="10"/>
      <c r="C6" s="10"/>
      <c r="D6" s="10"/>
      <c r="E6" s="10"/>
      <c r="F6" s="10"/>
      <c r="G6" s="10"/>
      <c r="H6" s="10"/>
      <c r="I6" s="10"/>
    </row>
    <row r="7" spans="2:20" ht="24" thickBot="1" x14ac:dyDescent="0.5">
      <c r="B7" s="107" t="s">
        <v>37</v>
      </c>
      <c r="C7" s="108"/>
      <c r="D7" s="108"/>
      <c r="E7" s="108"/>
      <c r="F7" s="108"/>
      <c r="G7" s="108"/>
      <c r="H7" s="108"/>
      <c r="I7" s="109"/>
    </row>
    <row r="8" spans="2:20" ht="4.8" customHeight="1" x14ac:dyDescent="0.45">
      <c r="B8" s="49"/>
      <c r="C8" s="50"/>
      <c r="D8" s="50"/>
      <c r="E8" s="50"/>
      <c r="F8" s="50"/>
      <c r="G8" s="50"/>
      <c r="H8" s="50"/>
      <c r="I8" s="50"/>
    </row>
    <row r="9" spans="2:20" ht="21" customHeight="1" x14ac:dyDescent="0.4">
      <c r="B9" s="110" t="s">
        <v>0</v>
      </c>
      <c r="C9" s="110"/>
      <c r="D9" s="110"/>
      <c r="E9" s="110"/>
      <c r="F9" s="110"/>
      <c r="G9" s="110"/>
      <c r="H9" s="110"/>
      <c r="I9" s="110"/>
      <c r="J9" s="7"/>
      <c r="K9" s="7"/>
      <c r="L9" s="7"/>
      <c r="M9" s="7"/>
      <c r="N9" s="7"/>
      <c r="O9" s="7"/>
      <c r="P9" s="7"/>
      <c r="Q9" s="7"/>
      <c r="R9" s="7"/>
      <c r="S9" s="7"/>
      <c r="T9" s="7"/>
    </row>
    <row r="10" spans="2:20" ht="6" customHeight="1" x14ac:dyDescent="0.3">
      <c r="B10" s="9"/>
      <c r="C10" s="9"/>
      <c r="D10" s="9"/>
      <c r="E10" s="9"/>
      <c r="F10" s="9"/>
      <c r="G10" s="9"/>
      <c r="H10" s="9"/>
      <c r="I10" s="9"/>
      <c r="J10" s="7"/>
      <c r="K10" s="7"/>
      <c r="L10" s="7"/>
      <c r="M10" s="7"/>
      <c r="N10" s="7"/>
      <c r="O10" s="7"/>
      <c r="P10" s="7"/>
      <c r="Q10" s="7"/>
      <c r="R10" s="7"/>
      <c r="S10" s="7"/>
      <c r="T10" s="7"/>
    </row>
    <row r="11" spans="2:20" ht="14.4" customHeight="1" x14ac:dyDescent="0.3">
      <c r="B11" s="111" t="s">
        <v>1</v>
      </c>
      <c r="C11" s="112"/>
      <c r="D11" s="112"/>
      <c r="E11" s="112"/>
      <c r="F11" s="112"/>
      <c r="G11" s="112"/>
      <c r="H11" s="112"/>
      <c r="I11" s="113"/>
    </row>
    <row r="12" spans="2:20" ht="14.4" customHeight="1" x14ac:dyDescent="0.3">
      <c r="B12" s="114" t="s">
        <v>2</v>
      </c>
      <c r="C12" s="115"/>
      <c r="D12" s="115"/>
      <c r="E12" s="115"/>
      <c r="F12" s="115"/>
      <c r="G12" s="115"/>
      <c r="H12" s="115"/>
      <c r="I12" s="116"/>
    </row>
    <row r="13" spans="2:20" ht="28.2" customHeight="1" x14ac:dyDescent="0.3">
      <c r="B13" s="95" t="s">
        <v>32</v>
      </c>
      <c r="C13" s="96"/>
      <c r="D13" s="96"/>
      <c r="E13" s="96"/>
      <c r="F13" s="96"/>
      <c r="G13" s="96"/>
      <c r="H13" s="96"/>
      <c r="I13" s="97"/>
      <c r="J13" s="7"/>
      <c r="K13" s="7"/>
      <c r="L13" s="7"/>
      <c r="M13" s="7"/>
      <c r="N13" s="7"/>
      <c r="O13" s="7"/>
      <c r="P13" s="7"/>
      <c r="Q13" s="7"/>
      <c r="R13" s="7"/>
      <c r="S13" s="7"/>
      <c r="T13" s="7"/>
    </row>
    <row r="14" spans="2:20" ht="13.2" customHeight="1" x14ac:dyDescent="0.3">
      <c r="B14" s="8"/>
      <c r="C14" s="8"/>
      <c r="D14" s="8"/>
      <c r="E14" s="8"/>
      <c r="F14" s="8"/>
      <c r="G14" s="8"/>
      <c r="H14" s="8"/>
      <c r="I14" s="8"/>
      <c r="J14" s="7"/>
      <c r="K14" s="7"/>
      <c r="L14" s="7"/>
      <c r="M14" s="7"/>
      <c r="N14" s="7"/>
      <c r="O14" s="7"/>
      <c r="P14" s="7"/>
      <c r="Q14" s="7"/>
      <c r="R14" s="7"/>
      <c r="S14" s="7"/>
      <c r="T14" s="7"/>
    </row>
    <row r="15" spans="2:20" ht="40.799999999999997" customHeight="1" x14ac:dyDescent="0.3">
      <c r="B15" s="88" t="s">
        <v>40</v>
      </c>
      <c r="C15" s="89"/>
      <c r="D15" s="89"/>
      <c r="E15" s="89"/>
      <c r="F15" s="89"/>
      <c r="G15" s="89"/>
      <c r="H15" s="89"/>
      <c r="I15" s="90"/>
      <c r="J15" s="7"/>
      <c r="K15" s="7"/>
      <c r="L15" s="7"/>
      <c r="M15" s="7"/>
      <c r="N15" s="7"/>
      <c r="O15" s="7"/>
      <c r="P15" s="7"/>
      <c r="Q15" s="7"/>
      <c r="R15" s="7"/>
      <c r="S15" s="7"/>
      <c r="T15" s="7"/>
    </row>
    <row r="16" spans="2:20" s="17" customFormat="1" ht="7.2" customHeight="1" x14ac:dyDescent="0.35">
      <c r="B16" s="18"/>
      <c r="C16" s="18"/>
      <c r="D16" s="18"/>
      <c r="E16" s="18"/>
      <c r="F16" s="18"/>
      <c r="G16" s="18"/>
      <c r="H16" s="18"/>
      <c r="I16" s="18"/>
      <c r="J16" s="19"/>
      <c r="K16" s="19"/>
      <c r="L16" s="19"/>
      <c r="M16" s="19"/>
      <c r="N16" s="19"/>
      <c r="O16" s="19"/>
      <c r="P16" s="19"/>
      <c r="Q16" s="19"/>
      <c r="R16" s="19"/>
      <c r="S16" s="19"/>
      <c r="T16" s="19"/>
    </row>
    <row r="17" spans="2:20" ht="14.4" customHeight="1" x14ac:dyDescent="0.3">
      <c r="B17" s="20" t="s">
        <v>7</v>
      </c>
      <c r="C17" s="21" t="s">
        <v>33</v>
      </c>
      <c r="D17" s="21"/>
      <c r="E17" s="7"/>
      <c r="F17" s="7"/>
      <c r="G17" s="7"/>
      <c r="H17" s="7"/>
      <c r="I17" s="7"/>
      <c r="J17" s="7"/>
      <c r="K17" s="7"/>
      <c r="L17" s="7"/>
      <c r="M17" s="7"/>
      <c r="N17" s="7"/>
      <c r="O17" s="7"/>
      <c r="P17" s="7"/>
      <c r="Q17" s="7"/>
      <c r="R17" s="7"/>
      <c r="S17" s="7"/>
      <c r="T17" s="7"/>
    </row>
    <row r="18" spans="2:20" ht="6" customHeight="1" x14ac:dyDescent="0.3">
      <c r="B18" s="22"/>
      <c r="C18" s="23"/>
      <c r="D18" s="23"/>
      <c r="E18" s="7"/>
      <c r="F18" s="7"/>
      <c r="G18" s="7"/>
      <c r="H18" s="7"/>
      <c r="I18" s="7"/>
      <c r="J18" s="7"/>
      <c r="K18" s="7"/>
      <c r="L18" s="7"/>
      <c r="M18" s="7"/>
      <c r="N18" s="7"/>
      <c r="O18" s="7"/>
      <c r="P18" s="7"/>
      <c r="Q18" s="7"/>
      <c r="R18" s="7"/>
      <c r="S18" s="7"/>
      <c r="T18" s="7"/>
    </row>
    <row r="19" spans="2:20" ht="17.399999999999999" x14ac:dyDescent="0.35">
      <c r="B19" s="94" t="s">
        <v>30</v>
      </c>
      <c r="C19" s="94"/>
      <c r="D19" s="94"/>
      <c r="E19" s="94"/>
      <c r="F19" s="94"/>
      <c r="G19" s="94"/>
      <c r="H19" s="94"/>
      <c r="I19" s="54"/>
      <c r="J19" s="7"/>
      <c r="K19" s="7"/>
      <c r="L19" s="7"/>
      <c r="M19" s="7"/>
      <c r="N19" s="7"/>
      <c r="O19" s="7"/>
      <c r="P19" s="7"/>
      <c r="Q19" s="7"/>
      <c r="R19" s="7"/>
      <c r="S19" s="7"/>
      <c r="T19" s="7"/>
    </row>
    <row r="20" spans="2:20" ht="5.4" customHeight="1" x14ac:dyDescent="0.3">
      <c r="B20" s="22"/>
      <c r="C20" s="23"/>
      <c r="D20" s="23"/>
      <c r="E20" s="7"/>
      <c r="F20" s="7"/>
      <c r="G20" s="7"/>
      <c r="H20" s="7"/>
      <c r="I20" s="7"/>
      <c r="J20" s="7"/>
      <c r="K20" s="7"/>
      <c r="L20" s="7"/>
      <c r="M20" s="7"/>
      <c r="N20" s="7"/>
      <c r="O20" s="7"/>
      <c r="P20" s="7"/>
      <c r="Q20" s="7"/>
      <c r="R20" s="7"/>
      <c r="S20" s="7"/>
      <c r="T20" s="7"/>
    </row>
    <row r="21" spans="2:20" s="42" customFormat="1" ht="18" customHeight="1" x14ac:dyDescent="0.4">
      <c r="B21" s="43" t="s">
        <v>24</v>
      </c>
      <c r="C21" s="40"/>
      <c r="D21" s="40"/>
      <c r="E21" s="41"/>
      <c r="F21" s="41"/>
      <c r="G21" s="41"/>
      <c r="H21" s="41"/>
      <c r="I21" s="41"/>
      <c r="J21" s="41"/>
      <c r="K21" s="41"/>
      <c r="L21" s="41"/>
      <c r="M21" s="41"/>
      <c r="N21" s="41"/>
      <c r="O21" s="41"/>
      <c r="P21" s="41"/>
      <c r="Q21" s="41"/>
      <c r="R21" s="41"/>
      <c r="S21" s="41"/>
      <c r="T21" s="41"/>
    </row>
    <row r="22" spans="2:20" s="42" customFormat="1" ht="14.4" customHeight="1" x14ac:dyDescent="0.3">
      <c r="B22" s="16" t="s">
        <v>25</v>
      </c>
      <c r="C22" s="7"/>
      <c r="D22" s="1"/>
      <c r="E22" s="33"/>
      <c r="F22" s="41"/>
      <c r="G22" s="41"/>
      <c r="H22" s="41"/>
      <c r="I22" s="41"/>
      <c r="J22" s="41"/>
      <c r="K22" s="41"/>
      <c r="L22" s="41"/>
      <c r="M22" s="41"/>
      <c r="N22" s="41"/>
      <c r="O22" s="41"/>
      <c r="P22" s="41"/>
      <c r="Q22" s="41"/>
      <c r="R22" s="41"/>
      <c r="S22" s="41"/>
      <c r="T22" s="41"/>
    </row>
    <row r="23" spans="2:20" s="42" customFormat="1" ht="14.4" customHeight="1" thickBot="1" x14ac:dyDescent="0.35">
      <c r="B23" s="16" t="s">
        <v>26</v>
      </c>
      <c r="C23" s="7"/>
      <c r="D23" s="1"/>
      <c r="E23" s="37"/>
      <c r="F23" s="41"/>
      <c r="G23" s="41"/>
      <c r="H23" s="41"/>
      <c r="I23" s="41"/>
      <c r="J23" s="41"/>
      <c r="K23" s="41"/>
      <c r="L23" s="41"/>
      <c r="M23" s="41"/>
      <c r="N23" s="41"/>
      <c r="O23" s="41"/>
      <c r="P23" s="41"/>
      <c r="Q23" s="41"/>
      <c r="R23" s="41"/>
      <c r="S23" s="41"/>
      <c r="T23" s="41"/>
    </row>
    <row r="24" spans="2:20" s="42" customFormat="1" ht="14.4" customHeight="1" thickBot="1" x14ac:dyDescent="0.35">
      <c r="B24" s="16" t="s">
        <v>27</v>
      </c>
      <c r="C24" s="7"/>
      <c r="D24" s="1"/>
      <c r="E24" s="24">
        <f>+E22-E23</f>
        <v>0</v>
      </c>
      <c r="F24" s="41"/>
      <c r="G24" s="41"/>
      <c r="H24" s="41"/>
      <c r="I24" s="41"/>
      <c r="J24" s="41"/>
      <c r="K24" s="41"/>
      <c r="L24" s="41"/>
      <c r="M24" s="41"/>
      <c r="N24" s="41"/>
      <c r="O24" s="41"/>
      <c r="P24" s="41"/>
      <c r="Q24" s="41"/>
      <c r="R24" s="41"/>
      <c r="S24" s="41"/>
      <c r="T24" s="41"/>
    </row>
    <row r="25" spans="2:20" s="42" customFormat="1" ht="14.4" customHeight="1" x14ac:dyDescent="0.3">
      <c r="B25" s="16" t="s">
        <v>41</v>
      </c>
      <c r="C25" s="7"/>
      <c r="D25" s="1"/>
      <c r="E25" s="33"/>
      <c r="F25" s="41"/>
      <c r="G25" s="41"/>
      <c r="H25" s="41"/>
      <c r="I25" s="41"/>
      <c r="J25" s="41"/>
      <c r="K25" s="41"/>
      <c r="L25" s="41"/>
      <c r="M25" s="41"/>
      <c r="N25" s="41"/>
      <c r="O25" s="41"/>
      <c r="P25" s="41"/>
      <c r="Q25" s="41"/>
      <c r="R25" s="41"/>
      <c r="S25" s="41"/>
      <c r="T25" s="41"/>
    </row>
    <row r="26" spans="2:20" ht="6" customHeight="1" x14ac:dyDescent="0.3">
      <c r="B26" s="22"/>
      <c r="C26" s="23"/>
      <c r="D26" s="23"/>
      <c r="E26" s="7"/>
      <c r="F26" s="7"/>
      <c r="G26" s="7"/>
      <c r="H26" s="7"/>
      <c r="I26" s="7"/>
      <c r="J26" s="7"/>
      <c r="K26" s="7"/>
      <c r="L26" s="7"/>
      <c r="M26" s="7"/>
      <c r="N26" s="7"/>
      <c r="O26" s="7"/>
      <c r="P26" s="7"/>
      <c r="Q26" s="7"/>
      <c r="R26" s="7"/>
      <c r="S26" s="7"/>
      <c r="T26" s="7"/>
    </row>
    <row r="27" spans="2:20" ht="17.399999999999999" x14ac:dyDescent="0.35">
      <c r="B27" s="94" t="s">
        <v>35</v>
      </c>
      <c r="C27" s="94"/>
      <c r="D27" s="94"/>
      <c r="E27" s="94"/>
      <c r="F27" s="94"/>
      <c r="G27" s="94"/>
      <c r="H27" s="94"/>
      <c r="I27" s="54"/>
      <c r="J27" s="7"/>
      <c r="K27" s="7"/>
      <c r="L27" s="7"/>
      <c r="M27" s="7"/>
      <c r="N27" s="7"/>
      <c r="O27" s="7"/>
      <c r="P27" s="7"/>
      <c r="Q27" s="7"/>
      <c r="R27" s="7"/>
      <c r="S27" s="7"/>
      <c r="T27" s="7"/>
    </row>
    <row r="28" spans="2:20" s="17" customFormat="1" ht="4.8" customHeight="1" x14ac:dyDescent="0.4">
      <c r="B28" s="44"/>
      <c r="C28" s="44"/>
      <c r="D28" s="44"/>
      <c r="E28" s="44"/>
      <c r="F28" s="44"/>
      <c r="G28" s="44"/>
      <c r="H28" s="44"/>
      <c r="I28" s="44"/>
      <c r="J28" s="19"/>
      <c r="K28" s="19"/>
      <c r="L28" s="19"/>
      <c r="M28" s="19"/>
      <c r="N28" s="19"/>
      <c r="O28" s="19"/>
      <c r="P28" s="19"/>
      <c r="Q28" s="19"/>
      <c r="R28" s="19"/>
      <c r="S28" s="19"/>
      <c r="T28" s="19"/>
    </row>
    <row r="29" spans="2:20" ht="21" x14ac:dyDescent="0.4">
      <c r="B29" s="26" t="s">
        <v>17</v>
      </c>
      <c r="C29" s="7"/>
      <c r="D29" s="7"/>
      <c r="E29" s="7"/>
      <c r="F29" s="7"/>
      <c r="G29" s="7"/>
      <c r="H29" s="7"/>
      <c r="I29" s="7"/>
      <c r="J29" s="7"/>
      <c r="K29" s="7"/>
      <c r="L29" s="7"/>
      <c r="M29" s="7"/>
      <c r="N29" s="7"/>
      <c r="O29" s="7"/>
      <c r="P29" s="7"/>
      <c r="Q29" s="7"/>
      <c r="R29" s="7"/>
      <c r="S29" s="7"/>
      <c r="T29" s="7"/>
    </row>
    <row r="30" spans="2:20" ht="15" thickBot="1" x14ac:dyDescent="0.35">
      <c r="B30" s="16" t="s">
        <v>15</v>
      </c>
      <c r="C30" s="7"/>
      <c r="D30" s="7"/>
      <c r="E30" s="37"/>
      <c r="F30" s="7"/>
      <c r="G30" s="7"/>
      <c r="H30" s="7"/>
      <c r="I30" s="7"/>
      <c r="J30" s="7"/>
      <c r="K30" s="7"/>
      <c r="L30" s="7"/>
      <c r="M30" s="7"/>
      <c r="N30" s="7"/>
      <c r="O30" s="7"/>
      <c r="P30" s="7"/>
      <c r="Q30" s="7"/>
      <c r="R30" s="7"/>
      <c r="S30" s="7"/>
      <c r="T30" s="7"/>
    </row>
    <row r="31" spans="2:20" ht="15" thickBot="1" x14ac:dyDescent="0.35">
      <c r="B31" s="16"/>
      <c r="C31" s="7"/>
      <c r="D31" s="7"/>
      <c r="E31" s="38">
        <f>SUM(E30:E30)</f>
        <v>0</v>
      </c>
      <c r="F31" s="7"/>
      <c r="G31" s="7"/>
      <c r="H31" s="7"/>
      <c r="I31" s="7"/>
      <c r="J31" s="7"/>
      <c r="K31" s="7"/>
      <c r="L31" s="7"/>
      <c r="M31" s="7"/>
      <c r="N31" s="7"/>
      <c r="O31" s="7"/>
      <c r="P31" s="7"/>
      <c r="Q31" s="7"/>
      <c r="R31" s="7"/>
      <c r="S31" s="7"/>
      <c r="T31" s="7"/>
    </row>
    <row r="32" spans="2:20" ht="5.4" customHeight="1" x14ac:dyDescent="0.3">
      <c r="B32" s="22"/>
      <c r="C32" s="23"/>
      <c r="D32" s="23"/>
      <c r="E32" s="7"/>
      <c r="F32" s="7"/>
      <c r="G32" s="7"/>
      <c r="H32" s="7"/>
      <c r="I32" s="7"/>
      <c r="J32" s="7"/>
      <c r="K32" s="7"/>
      <c r="L32" s="7"/>
      <c r="M32" s="7"/>
      <c r="N32" s="7"/>
      <c r="O32" s="7"/>
      <c r="P32" s="7"/>
      <c r="Q32" s="7"/>
      <c r="R32" s="7"/>
      <c r="S32" s="7"/>
      <c r="T32" s="7"/>
    </row>
    <row r="33" spans="2:20" ht="21" x14ac:dyDescent="0.4">
      <c r="B33" s="26" t="s">
        <v>16</v>
      </c>
      <c r="C33" s="7"/>
      <c r="D33" s="7"/>
      <c r="E33" s="7"/>
      <c r="F33" s="7"/>
      <c r="G33" s="7"/>
      <c r="H33" s="7"/>
      <c r="I33" s="7"/>
      <c r="J33" s="7"/>
      <c r="K33" s="7"/>
      <c r="L33" s="7"/>
      <c r="M33" s="7"/>
      <c r="N33" s="7"/>
      <c r="O33" s="7"/>
      <c r="P33" s="7"/>
      <c r="Q33" s="7"/>
      <c r="R33" s="7"/>
      <c r="S33" s="7"/>
      <c r="T33" s="7"/>
    </row>
    <row r="34" spans="2:20" x14ac:dyDescent="0.3">
      <c r="B34" s="1" t="s">
        <v>3</v>
      </c>
      <c r="E34" s="33"/>
      <c r="F34" s="7"/>
      <c r="G34" s="7"/>
      <c r="H34" s="7"/>
      <c r="I34" s="7"/>
      <c r="J34" s="7"/>
      <c r="K34" s="7"/>
      <c r="L34" s="7"/>
      <c r="M34" s="7"/>
      <c r="N34" s="7"/>
      <c r="O34" s="7"/>
      <c r="P34" s="7"/>
      <c r="Q34" s="7"/>
      <c r="R34" s="7"/>
      <c r="S34" s="7"/>
      <c r="T34" s="7"/>
    </row>
    <row r="35" spans="2:20" x14ac:dyDescent="0.3">
      <c r="B35" s="1" t="s">
        <v>4</v>
      </c>
      <c r="E35" s="33"/>
      <c r="F35" s="7"/>
      <c r="G35" s="7"/>
      <c r="H35" s="7"/>
      <c r="I35" s="7"/>
      <c r="J35" s="7"/>
      <c r="K35" s="7"/>
      <c r="L35" s="7"/>
      <c r="M35" s="7"/>
      <c r="N35" s="7"/>
      <c r="O35" s="7"/>
      <c r="P35" s="7"/>
      <c r="Q35" s="7"/>
      <c r="R35" s="7"/>
      <c r="S35" s="7"/>
      <c r="T35" s="7"/>
    </row>
    <row r="36" spans="2:20" ht="15" thickBot="1" x14ac:dyDescent="0.35">
      <c r="B36" s="1" t="s">
        <v>5</v>
      </c>
      <c r="E36" s="37"/>
      <c r="F36" s="7"/>
      <c r="G36" s="7"/>
      <c r="H36" s="7"/>
      <c r="I36" s="7"/>
      <c r="J36" s="7"/>
      <c r="K36" s="7"/>
      <c r="L36" s="7"/>
      <c r="M36" s="7"/>
      <c r="N36" s="7"/>
      <c r="O36" s="7"/>
      <c r="P36" s="7"/>
      <c r="Q36" s="7"/>
      <c r="R36" s="7"/>
      <c r="S36" s="7"/>
      <c r="T36" s="7"/>
    </row>
    <row r="37" spans="2:20" ht="15" thickBot="1" x14ac:dyDescent="0.35">
      <c r="B37" s="16"/>
      <c r="C37" s="7"/>
      <c r="D37" s="7"/>
      <c r="E37" s="38">
        <f>SUM(E34:E36)</f>
        <v>0</v>
      </c>
      <c r="F37" s="7"/>
      <c r="G37" s="7"/>
      <c r="H37" s="7"/>
      <c r="I37" s="7"/>
      <c r="J37" s="7"/>
      <c r="K37" s="7"/>
      <c r="L37" s="7"/>
      <c r="M37" s="7"/>
      <c r="N37" s="7"/>
      <c r="O37" s="7"/>
      <c r="P37" s="7"/>
      <c r="Q37" s="7"/>
      <c r="R37" s="7"/>
      <c r="S37" s="7"/>
      <c r="T37" s="7"/>
    </row>
    <row r="38" spans="2:20" ht="6" customHeight="1" x14ac:dyDescent="0.3">
      <c r="B38" s="22"/>
      <c r="C38" s="23"/>
      <c r="D38" s="23"/>
      <c r="E38" s="7"/>
      <c r="F38" s="7"/>
      <c r="G38" s="7"/>
      <c r="H38" s="7"/>
      <c r="I38" s="7"/>
      <c r="J38" s="7"/>
      <c r="K38" s="7"/>
      <c r="L38" s="7"/>
      <c r="M38" s="7"/>
      <c r="N38" s="7"/>
      <c r="O38" s="7"/>
      <c r="P38" s="7"/>
      <c r="Q38" s="7"/>
      <c r="R38" s="7"/>
      <c r="S38" s="7"/>
      <c r="T38" s="7"/>
    </row>
    <row r="39" spans="2:20" ht="34.799999999999997" customHeight="1" x14ac:dyDescent="0.35">
      <c r="B39" s="94" t="s">
        <v>36</v>
      </c>
      <c r="C39" s="94"/>
      <c r="D39" s="94"/>
      <c r="E39" s="94"/>
      <c r="F39" s="94"/>
      <c r="G39" s="94"/>
      <c r="H39" s="94"/>
      <c r="I39" s="54"/>
      <c r="J39" s="7"/>
    </row>
    <row r="40" spans="2:20" ht="9" customHeight="1" x14ac:dyDescent="0.35">
      <c r="B40" s="51"/>
      <c r="C40" s="52"/>
      <c r="D40" s="52"/>
      <c r="E40" s="53"/>
      <c r="F40" s="53"/>
      <c r="G40" s="53"/>
      <c r="H40" s="53"/>
      <c r="I40" s="53"/>
      <c r="J40" s="7"/>
    </row>
    <row r="41" spans="2:20" s="17" customFormat="1" ht="6" customHeight="1" x14ac:dyDescent="0.3">
      <c r="B41" s="22"/>
      <c r="C41" s="23"/>
      <c r="D41" s="23"/>
      <c r="E41" s="19"/>
      <c r="F41" s="19"/>
      <c r="G41" s="25"/>
      <c r="H41" s="19"/>
      <c r="I41" s="19"/>
      <c r="J41" s="19"/>
      <c r="K41" s="19"/>
      <c r="L41" s="19"/>
      <c r="M41" s="19"/>
      <c r="N41" s="19"/>
      <c r="O41" s="19"/>
      <c r="P41" s="19"/>
      <c r="Q41" s="19"/>
      <c r="R41" s="19"/>
      <c r="S41" s="19"/>
    </row>
    <row r="42" spans="2:20" s="17" customFormat="1" ht="17.399999999999999" customHeight="1" x14ac:dyDescent="0.4">
      <c r="B42" s="26" t="s">
        <v>9</v>
      </c>
      <c r="C42" s="23"/>
      <c r="D42" s="23"/>
      <c r="E42" s="19"/>
      <c r="F42" s="19"/>
      <c r="G42" s="19"/>
      <c r="H42" s="19"/>
      <c r="I42" s="19"/>
      <c r="J42" s="19"/>
      <c r="K42" s="19"/>
      <c r="L42" s="19"/>
      <c r="M42" s="19"/>
    </row>
    <row r="43" spans="2:20" s="17" customFormat="1" ht="16.2" customHeight="1" x14ac:dyDescent="0.4">
      <c r="B43" s="91" t="s">
        <v>31</v>
      </c>
      <c r="C43" s="92"/>
      <c r="D43" s="92"/>
      <c r="E43" s="92"/>
      <c r="F43" s="92"/>
      <c r="G43" s="93"/>
      <c r="H43" s="26"/>
      <c r="I43" s="26"/>
      <c r="J43" s="26"/>
      <c r="K43" s="26"/>
      <c r="L43" s="26"/>
      <c r="M43" s="19"/>
    </row>
    <row r="44" spans="2:20" s="17" customFormat="1" ht="14.4" customHeight="1" x14ac:dyDescent="0.3">
      <c r="B44" s="28" t="s">
        <v>10</v>
      </c>
      <c r="C44" s="28" t="s">
        <v>8</v>
      </c>
      <c r="D44" s="28" t="s">
        <v>11</v>
      </c>
      <c r="E44" s="27" t="s">
        <v>12</v>
      </c>
      <c r="F44" s="27" t="s">
        <v>14</v>
      </c>
      <c r="G44" s="27" t="s">
        <v>13</v>
      </c>
      <c r="H44" s="19"/>
      <c r="I44" s="19"/>
      <c r="J44" s="19"/>
      <c r="K44" s="19"/>
      <c r="L44" s="19"/>
    </row>
    <row r="45" spans="2:20" s="17" customFormat="1" ht="14.4" customHeight="1" x14ac:dyDescent="0.3">
      <c r="B45" s="29"/>
      <c r="C45" s="30"/>
      <c r="D45" s="31"/>
      <c r="E45" s="32"/>
      <c r="F45" s="34">
        <f>+IF($E$25="8 week",(E45/52)*8,(E45/12)*2.5)</f>
        <v>0</v>
      </c>
      <c r="G45" s="35">
        <f>IF($E$25="8 week),IF(D45="",0,MIN(D45,F45,15385)),IF(D45=""",0,MIN(D45,F45,20833))</f>
        <v>0</v>
      </c>
      <c r="H45" s="19"/>
      <c r="I45" s="19"/>
      <c r="J45" s="19"/>
      <c r="K45" s="19"/>
      <c r="L45" s="19"/>
    </row>
    <row r="46" spans="2:20" s="17" customFormat="1" ht="14.4" customHeight="1" thickBot="1" x14ac:dyDescent="0.35">
      <c r="B46" s="29"/>
      <c r="C46" s="30"/>
      <c r="D46" s="31"/>
      <c r="E46" s="32"/>
      <c r="F46" s="34">
        <f>+IF($E$25="8 week",(E46/52)*8,(E46/12)*2.5)</f>
        <v>0</v>
      </c>
      <c r="G46" s="35">
        <f t="shared" ref="G46" si="0">IF($E$25="8 week),IF(D45="",0,MIN(D45,F45,15385)),IF(D45=""",0,MIN(D46,F46,20833))</f>
        <v>0</v>
      </c>
      <c r="H46" s="19"/>
      <c r="I46" s="19"/>
      <c r="J46" s="19"/>
      <c r="K46" s="19"/>
      <c r="L46" s="19"/>
    </row>
    <row r="47" spans="2:20" s="17" customFormat="1" ht="14.4" customHeight="1" thickBot="1" x14ac:dyDescent="0.35">
      <c r="B47" s="36"/>
      <c r="C47" s="23"/>
      <c r="D47" s="23"/>
      <c r="E47" s="19"/>
      <c r="F47" s="19"/>
      <c r="G47" s="24">
        <f>SUM(G45:G46)</f>
        <v>0</v>
      </c>
      <c r="H47" s="19"/>
      <c r="I47" s="19"/>
      <c r="J47" s="19"/>
      <c r="K47" s="19"/>
      <c r="L47" s="19"/>
    </row>
    <row r="48" spans="2:20" s="17" customFormat="1" ht="14.4" customHeight="1" x14ac:dyDescent="0.3">
      <c r="B48" s="22"/>
      <c r="C48" s="23"/>
      <c r="D48" s="23"/>
      <c r="E48" s="19"/>
      <c r="F48" s="19"/>
      <c r="G48" s="25"/>
      <c r="H48" s="19"/>
      <c r="I48" s="19"/>
      <c r="J48" s="19"/>
      <c r="K48" s="19"/>
      <c r="L48" s="19"/>
      <c r="M48" s="19"/>
      <c r="N48" s="19"/>
      <c r="O48" s="19"/>
      <c r="P48" s="19"/>
      <c r="Q48" s="19"/>
      <c r="R48" s="19"/>
      <c r="S48" s="19"/>
    </row>
    <row r="49" spans="2:20" x14ac:dyDescent="0.3">
      <c r="B49" s="16"/>
      <c r="C49" s="7"/>
      <c r="D49" s="7"/>
      <c r="E49" s="7"/>
      <c r="F49" s="7"/>
      <c r="G49" s="7"/>
      <c r="H49" s="7"/>
      <c r="I49" s="7"/>
      <c r="J49" s="7"/>
      <c r="K49" s="7"/>
      <c r="L49" s="7"/>
      <c r="M49" s="7"/>
      <c r="N49" s="7"/>
      <c r="O49" s="7"/>
      <c r="P49" s="7"/>
      <c r="Q49" s="7"/>
      <c r="R49" s="7"/>
      <c r="S49" s="7"/>
      <c r="T49" s="7"/>
    </row>
    <row r="68" spans="2:2" x14ac:dyDescent="0.3">
      <c r="B68" s="1" t="s">
        <v>42</v>
      </c>
    </row>
    <row r="69" spans="2:2" x14ac:dyDescent="0.3">
      <c r="B69" s="1" t="s">
        <v>43</v>
      </c>
    </row>
    <row r="84" spans="2:2" hidden="1" x14ac:dyDescent="0.3">
      <c r="B84" s="1" t="s">
        <v>38</v>
      </c>
    </row>
    <row r="85" spans="2:2" hidden="1" x14ac:dyDescent="0.3">
      <c r="B85" s="1" t="s">
        <v>39</v>
      </c>
    </row>
  </sheetData>
  <mergeCells count="11">
    <mergeCell ref="B13:I13"/>
    <mergeCell ref="B2:I5"/>
    <mergeCell ref="B7:I7"/>
    <mergeCell ref="B9:I9"/>
    <mergeCell ref="B11:I11"/>
    <mergeCell ref="B12:I12"/>
    <mergeCell ref="B15:I15"/>
    <mergeCell ref="B43:G43"/>
    <mergeCell ref="B19:H19"/>
    <mergeCell ref="B39:H39"/>
    <mergeCell ref="B27:H27"/>
  </mergeCells>
  <dataValidations count="1">
    <dataValidation type="list" allowBlank="1" showInputMessage="1" showErrorMessage="1" prompt="SELECT PERIOD_x000a_" sqref="E25" xr:uid="{095501D7-A87C-4CD5-9F22-2FA9A76984C9}">
      <formula1>$B$68:$B$69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E4C7-90B8-41E6-A76E-DE2305431F09}">
  <dimension ref="A1:AG38"/>
  <sheetViews>
    <sheetView showGridLines="0" tabSelected="1" zoomScaleNormal="100" workbookViewId="0">
      <selection activeCell="B8" sqref="B8"/>
    </sheetView>
  </sheetViews>
  <sheetFormatPr defaultRowHeight="14.4" x14ac:dyDescent="0.3"/>
  <cols>
    <col min="1" max="1" width="2.109375" customWidth="1"/>
    <col min="2" max="2" width="28.6640625" customWidth="1"/>
    <col min="7" max="7" width="13.21875" customWidth="1"/>
    <col min="8" max="8" width="18.77734375" customWidth="1"/>
    <col min="9" max="9" width="1.77734375" customWidth="1"/>
  </cols>
  <sheetData>
    <row r="1" spans="2:19" s="1" customFormat="1" ht="14.4" customHeight="1" thickBot="1" x14ac:dyDescent="0.35">
      <c r="O1" s="7"/>
      <c r="P1" s="7"/>
      <c r="Q1" s="7"/>
      <c r="R1" s="7"/>
      <c r="S1" s="7"/>
    </row>
    <row r="2" spans="2:19" s="1" customFormat="1" ht="14.4" customHeight="1" x14ac:dyDescent="0.3">
      <c r="B2" s="98"/>
      <c r="C2" s="99"/>
      <c r="D2" s="99"/>
      <c r="E2" s="99"/>
      <c r="F2" s="99"/>
      <c r="G2" s="99"/>
      <c r="H2" s="100"/>
      <c r="O2" s="7"/>
      <c r="P2" s="7"/>
      <c r="Q2" s="7"/>
      <c r="R2" s="7"/>
      <c r="S2" s="7"/>
    </row>
    <row r="3" spans="2:19" s="1" customFormat="1" ht="106.2" customHeight="1" x14ac:dyDescent="0.3">
      <c r="B3" s="101"/>
      <c r="C3" s="102"/>
      <c r="D3" s="102"/>
      <c r="E3" s="102"/>
      <c r="F3" s="102"/>
      <c r="G3" s="102"/>
      <c r="H3" s="103"/>
      <c r="O3" s="7"/>
      <c r="P3" s="7"/>
      <c r="Q3" s="7"/>
      <c r="R3" s="7"/>
      <c r="S3" s="7"/>
    </row>
    <row r="4" spans="2:19" s="1" customFormat="1" ht="14.4" customHeight="1" x14ac:dyDescent="0.3">
      <c r="B4" s="101"/>
      <c r="C4" s="102"/>
      <c r="D4" s="102"/>
      <c r="E4" s="102"/>
      <c r="F4" s="102"/>
      <c r="G4" s="102"/>
      <c r="H4" s="103"/>
      <c r="O4" s="7"/>
      <c r="P4" s="7"/>
      <c r="Q4" s="7"/>
      <c r="R4" s="7"/>
      <c r="S4" s="7"/>
    </row>
    <row r="5" spans="2:19" s="1" customFormat="1" ht="25.8" customHeight="1" thickBot="1" x14ac:dyDescent="0.35">
      <c r="B5" s="104"/>
      <c r="C5" s="105"/>
      <c r="D5" s="105"/>
      <c r="E5" s="105"/>
      <c r="F5" s="105"/>
      <c r="G5" s="105"/>
      <c r="H5" s="106"/>
    </row>
    <row r="6" spans="2:19" s="1" customFormat="1" ht="15" thickBot="1" x14ac:dyDescent="0.35">
      <c r="B6" s="11"/>
      <c r="C6" s="11"/>
      <c r="D6" s="11"/>
      <c r="E6" s="11"/>
      <c r="F6" s="11"/>
      <c r="G6" s="11"/>
      <c r="H6" s="48"/>
    </row>
    <row r="7" spans="2:19" s="1" customFormat="1" ht="24" thickBot="1" x14ac:dyDescent="0.5">
      <c r="B7" s="107" t="s">
        <v>48</v>
      </c>
      <c r="C7" s="122"/>
      <c r="D7" s="122"/>
      <c r="E7" s="122"/>
      <c r="F7" s="122"/>
      <c r="G7" s="122"/>
      <c r="H7" s="123"/>
    </row>
    <row r="8" spans="2:19" s="1" customFormat="1" x14ac:dyDescent="0.3">
      <c r="B8" s="11"/>
      <c r="C8" s="11"/>
      <c r="D8" s="11"/>
      <c r="E8" s="11"/>
      <c r="F8" s="11"/>
      <c r="G8" s="11"/>
      <c r="H8" s="6"/>
    </row>
    <row r="9" spans="2:19" s="1" customFormat="1" x14ac:dyDescent="0.3">
      <c r="B9" s="111" t="s">
        <v>1</v>
      </c>
      <c r="C9" s="112"/>
      <c r="D9" s="112"/>
      <c r="E9" s="112"/>
      <c r="F9" s="112"/>
      <c r="G9" s="112"/>
      <c r="H9" s="113"/>
    </row>
    <row r="10" spans="2:19" s="1" customFormat="1" x14ac:dyDescent="0.3">
      <c r="B10" s="114" t="s">
        <v>2</v>
      </c>
      <c r="C10" s="115"/>
      <c r="D10" s="115"/>
      <c r="E10" s="115"/>
      <c r="F10" s="115"/>
      <c r="G10" s="115"/>
      <c r="H10" s="116"/>
    </row>
    <row r="11" spans="2:19" s="1" customFormat="1" ht="43.2" customHeight="1" x14ac:dyDescent="0.3">
      <c r="B11" s="95" t="s">
        <v>32</v>
      </c>
      <c r="C11" s="96"/>
      <c r="D11" s="96"/>
      <c r="E11" s="96"/>
      <c r="F11" s="96"/>
      <c r="G11" s="96"/>
      <c r="H11" s="97"/>
    </row>
    <row r="12" spans="2:19" s="1" customFormat="1" x14ac:dyDescent="0.3">
      <c r="B12" s="11"/>
      <c r="C12" s="11"/>
      <c r="D12" s="11"/>
      <c r="E12" s="11"/>
      <c r="F12" s="11"/>
      <c r="G12" s="11"/>
      <c r="H12" s="6"/>
    </row>
    <row r="13" spans="2:19" s="1" customFormat="1" ht="34.200000000000003" customHeight="1" x14ac:dyDescent="0.35">
      <c r="B13" s="124" t="s">
        <v>34</v>
      </c>
      <c r="C13" s="125"/>
      <c r="D13" s="125"/>
      <c r="E13" s="125"/>
      <c r="F13" s="125"/>
      <c r="G13" s="125"/>
      <c r="H13" s="126"/>
    </row>
    <row r="14" spans="2:19" s="1" customFormat="1" x14ac:dyDescent="0.3">
      <c r="B14" s="11"/>
      <c r="C14" s="11"/>
      <c r="D14" s="11"/>
      <c r="E14" s="11"/>
      <c r="F14" s="11"/>
      <c r="G14" s="11"/>
      <c r="H14" s="6"/>
    </row>
    <row r="15" spans="2:19" s="1" customFormat="1" ht="15.6" x14ac:dyDescent="0.3">
      <c r="B15" s="120" t="s">
        <v>18</v>
      </c>
      <c r="C15" s="121"/>
      <c r="D15" s="121"/>
      <c r="E15" s="55"/>
      <c r="F15" s="55"/>
      <c r="G15" s="55"/>
      <c r="H15" s="56">
        <f>+'Input Sheet'!G47+'Input Sheet'!E31</f>
        <v>0</v>
      </c>
      <c r="I15" s="15"/>
      <c r="J15" s="15"/>
    </row>
    <row r="16" spans="2:19" s="1" customFormat="1" ht="15.6" x14ac:dyDescent="0.3">
      <c r="B16" s="117" t="s">
        <v>19</v>
      </c>
      <c r="C16" s="118"/>
      <c r="D16" s="118"/>
      <c r="E16" s="118"/>
      <c r="F16" s="118"/>
      <c r="G16" s="119"/>
      <c r="H16" s="57">
        <f>+'Input Sheet'!E34</f>
        <v>0</v>
      </c>
      <c r="I16" s="15"/>
      <c r="J16" s="15"/>
    </row>
    <row r="17" spans="1:33" s="1" customFormat="1" ht="15.6" x14ac:dyDescent="0.3">
      <c r="B17" s="117" t="s">
        <v>20</v>
      </c>
      <c r="C17" s="118"/>
      <c r="D17" s="118"/>
      <c r="E17" s="118"/>
      <c r="F17" s="118"/>
      <c r="G17" s="119"/>
      <c r="H17" s="57">
        <f>+'Input Sheet'!E35</f>
        <v>0</v>
      </c>
      <c r="I17" s="15"/>
      <c r="J17" s="15"/>
    </row>
    <row r="18" spans="1:33" s="1" customFormat="1" ht="15.6" x14ac:dyDescent="0.3">
      <c r="A18" s="17"/>
      <c r="B18" s="117" t="s">
        <v>21</v>
      </c>
      <c r="C18" s="118"/>
      <c r="D18" s="118"/>
      <c r="E18" s="118"/>
      <c r="F18" s="118"/>
      <c r="G18" s="119"/>
      <c r="H18" s="57">
        <f>+'Input Sheet'!E36</f>
        <v>0</v>
      </c>
      <c r="I18" s="15"/>
      <c r="J18" s="15"/>
    </row>
    <row r="19" spans="1:33" s="17" customFormat="1" ht="9" customHeight="1" x14ac:dyDescent="0.3">
      <c r="B19" s="58"/>
      <c r="C19" s="59"/>
      <c r="D19" s="59"/>
      <c r="E19" s="59"/>
      <c r="F19" s="59"/>
      <c r="G19" s="59"/>
      <c r="H19" s="60"/>
      <c r="I19" s="39"/>
      <c r="J19" s="39"/>
    </row>
    <row r="20" spans="1:33" s="1" customFormat="1" ht="9" customHeight="1" x14ac:dyDescent="0.3">
      <c r="A20" s="17"/>
      <c r="B20" s="65"/>
      <c r="C20" s="47"/>
      <c r="D20" s="47"/>
      <c r="E20" s="47"/>
      <c r="F20" s="47"/>
      <c r="G20" s="47"/>
      <c r="H20" s="66"/>
    </row>
    <row r="21" spans="1:33" s="2" customFormat="1" ht="21" x14ac:dyDescent="0.4">
      <c r="A21" s="14"/>
      <c r="B21" s="61" t="s">
        <v>22</v>
      </c>
      <c r="C21" s="62"/>
      <c r="D21" s="63"/>
      <c r="E21" s="64"/>
      <c r="F21" s="64"/>
      <c r="G21" s="63"/>
      <c r="H21" s="67"/>
      <c r="I21" s="12"/>
      <c r="J21" s="12"/>
      <c r="K21" s="4"/>
      <c r="L21" s="3"/>
      <c r="M21" s="3"/>
      <c r="N21" s="3"/>
      <c r="O21" s="3"/>
      <c r="P21" s="3"/>
      <c r="Q21" s="3"/>
      <c r="R21" s="3"/>
      <c r="S21" s="5"/>
      <c r="T21" s="4"/>
      <c r="U21" s="3"/>
      <c r="V21" s="5"/>
      <c r="W21" s="4"/>
      <c r="X21" s="3"/>
      <c r="Y21" s="5"/>
      <c r="Z21" s="4"/>
      <c r="AA21" s="3"/>
      <c r="AB21" s="5"/>
      <c r="AC21" s="4"/>
      <c r="AD21" s="3"/>
      <c r="AE21" s="5"/>
      <c r="AF21" s="4"/>
      <c r="AG21" s="3"/>
    </row>
    <row r="22" spans="1:33" s="1" customFormat="1" ht="9" customHeight="1" x14ac:dyDescent="0.3">
      <c r="A22" s="17"/>
      <c r="B22" s="65"/>
      <c r="C22" s="47"/>
      <c r="D22" s="47"/>
      <c r="E22" s="47"/>
      <c r="F22" s="47"/>
      <c r="G22" s="47"/>
      <c r="H22" s="66"/>
    </row>
    <row r="23" spans="1:33" s="1" customFormat="1" ht="15.6" x14ac:dyDescent="0.3">
      <c r="A23" s="17"/>
      <c r="B23" s="68" t="s">
        <v>44</v>
      </c>
      <c r="C23" s="47"/>
      <c r="D23" s="47"/>
      <c r="E23" s="47"/>
      <c r="F23" s="47"/>
      <c r="G23" s="47"/>
      <c r="H23" s="57">
        <f>+SUM(H15:H18)</f>
        <v>0</v>
      </c>
    </row>
    <row r="24" spans="1:33" s="1" customFormat="1" ht="15.6" x14ac:dyDescent="0.3">
      <c r="A24" s="17"/>
      <c r="B24" s="68" t="s">
        <v>45</v>
      </c>
      <c r="C24" s="47"/>
      <c r="D24" s="47"/>
      <c r="E24" s="47"/>
      <c r="F24" s="47"/>
      <c r="G24" s="47"/>
      <c r="H24" s="57">
        <f>+'Input Sheet'!E24</f>
        <v>0</v>
      </c>
    </row>
    <row r="25" spans="1:33" s="1" customFormat="1" ht="15.6" x14ac:dyDescent="0.3">
      <c r="A25" s="17"/>
      <c r="B25" s="68" t="s">
        <v>46</v>
      </c>
      <c r="C25" s="47"/>
      <c r="D25" s="47"/>
      <c r="E25" s="47"/>
      <c r="F25" s="47"/>
      <c r="G25" s="47"/>
      <c r="H25" s="57">
        <f>+H15/0.6</f>
        <v>0</v>
      </c>
    </row>
    <row r="26" spans="1:33" s="1" customFormat="1" ht="16.2" thickBot="1" x14ac:dyDescent="0.35">
      <c r="A26" s="17"/>
      <c r="B26" s="68"/>
      <c r="C26" s="47"/>
      <c r="D26" s="47"/>
      <c r="E26" s="47"/>
      <c r="F26" s="47"/>
      <c r="G26" s="47"/>
      <c r="H26" s="69"/>
    </row>
    <row r="27" spans="1:33" s="2" customFormat="1" ht="21" x14ac:dyDescent="0.4">
      <c r="A27" s="14"/>
      <c r="B27" s="70" t="s">
        <v>47</v>
      </c>
      <c r="C27" s="71"/>
      <c r="D27" s="72"/>
      <c r="E27" s="73"/>
      <c r="F27" s="73"/>
      <c r="G27" s="72"/>
      <c r="H27" s="74">
        <f>+MIN(H23,H24,H25)</f>
        <v>0</v>
      </c>
      <c r="I27" s="5"/>
      <c r="J27" s="5"/>
      <c r="K27" s="4"/>
      <c r="L27" s="3"/>
      <c r="M27" s="3"/>
      <c r="N27" s="3"/>
      <c r="O27" s="3"/>
      <c r="P27" s="3"/>
      <c r="Q27" s="3"/>
      <c r="R27" s="3"/>
      <c r="S27" s="5"/>
      <c r="T27" s="4"/>
      <c r="U27" s="3"/>
      <c r="V27" s="5"/>
      <c r="W27" s="4"/>
      <c r="X27" s="3"/>
      <c r="Y27" s="5"/>
      <c r="Z27" s="4"/>
      <c r="AA27" s="3"/>
      <c r="AB27" s="5"/>
      <c r="AC27" s="4"/>
      <c r="AD27" s="3"/>
      <c r="AE27" s="5"/>
      <c r="AF27" s="4"/>
      <c r="AG27" s="3"/>
    </row>
    <row r="28" spans="1:33" s="1" customFormat="1" ht="15.6" x14ac:dyDescent="0.3">
      <c r="A28" s="17"/>
      <c r="B28" s="75"/>
      <c r="C28" s="75"/>
      <c r="D28" s="75"/>
      <c r="E28" s="75"/>
      <c r="F28" s="75"/>
      <c r="G28" s="75"/>
      <c r="H28" s="75"/>
    </row>
    <row r="29" spans="1:33" s="1" customFormat="1" ht="15.6" x14ac:dyDescent="0.3">
      <c r="A29" s="17"/>
      <c r="B29" s="75"/>
      <c r="C29" s="75"/>
      <c r="D29" s="75"/>
      <c r="E29" s="75"/>
      <c r="F29" s="75"/>
      <c r="G29" s="75"/>
      <c r="H29" s="75"/>
    </row>
    <row r="30" spans="1:33" s="1" customFormat="1" ht="10.8" customHeight="1" x14ac:dyDescent="0.3">
      <c r="A30" s="17"/>
      <c r="B30" s="75"/>
      <c r="C30" s="75"/>
      <c r="D30" s="75"/>
      <c r="E30" s="75"/>
      <c r="F30" s="75"/>
      <c r="G30" s="75"/>
      <c r="H30" s="75"/>
    </row>
    <row r="31" spans="1:33" s="1" customFormat="1" ht="15.6" x14ac:dyDescent="0.3">
      <c r="A31" s="17"/>
      <c r="B31" s="76" t="s">
        <v>29</v>
      </c>
      <c r="C31" s="55"/>
      <c r="D31" s="55"/>
      <c r="E31" s="55"/>
      <c r="F31" s="55"/>
      <c r="G31" s="55"/>
      <c r="H31" s="77"/>
    </row>
    <row r="32" spans="1:33" s="1" customFormat="1" ht="15.6" x14ac:dyDescent="0.3">
      <c r="A32" s="17"/>
      <c r="B32" s="68" t="s">
        <v>23</v>
      </c>
      <c r="C32" s="47"/>
      <c r="D32" s="47"/>
      <c r="E32" s="47"/>
      <c r="F32" s="47"/>
      <c r="G32" s="47"/>
      <c r="H32" s="57">
        <f>+'Input Sheet'!E23</f>
        <v>0</v>
      </c>
    </row>
    <row r="33" spans="1:33" s="17" customFormat="1" ht="9" customHeight="1" x14ac:dyDescent="0.3">
      <c r="B33" s="78"/>
      <c r="C33" s="79"/>
      <c r="D33" s="79"/>
      <c r="E33" s="79"/>
      <c r="F33" s="79"/>
      <c r="G33" s="79"/>
      <c r="H33" s="60"/>
    </row>
    <row r="34" spans="1:33" s="2" customFormat="1" ht="21" x14ac:dyDescent="0.4">
      <c r="A34" s="14"/>
      <c r="B34" s="80" t="s">
        <v>6</v>
      </c>
      <c r="C34" s="81"/>
      <c r="D34" s="82"/>
      <c r="E34" s="83"/>
      <c r="F34" s="83"/>
      <c r="G34" s="82"/>
      <c r="H34" s="84">
        <f>+H24-H27+H32</f>
        <v>0</v>
      </c>
      <c r="I34" s="12"/>
      <c r="J34" s="12"/>
      <c r="K34" s="4"/>
      <c r="L34" s="3"/>
      <c r="M34" s="3"/>
      <c r="N34" s="3"/>
      <c r="O34" s="3"/>
      <c r="P34" s="3"/>
      <c r="Q34" s="3"/>
      <c r="R34" s="3"/>
      <c r="S34" s="5"/>
      <c r="T34" s="4"/>
      <c r="U34" s="3"/>
      <c r="V34" s="5"/>
      <c r="W34" s="4"/>
      <c r="X34" s="3"/>
      <c r="Y34" s="5"/>
      <c r="Z34" s="4"/>
      <c r="AA34" s="3"/>
      <c r="AB34" s="5"/>
      <c r="AC34" s="4"/>
      <c r="AD34" s="3"/>
      <c r="AE34" s="5"/>
      <c r="AF34" s="4"/>
      <c r="AG34" s="3"/>
    </row>
    <row r="35" spans="1:33" ht="19.8" customHeight="1" x14ac:dyDescent="0.3">
      <c r="A35" s="45"/>
      <c r="B35" s="85" t="s">
        <v>28</v>
      </c>
      <c r="C35" s="86"/>
      <c r="D35" s="86"/>
      <c r="E35" s="86"/>
      <c r="F35" s="86"/>
      <c r="G35" s="86"/>
      <c r="H35" s="87">
        <f>+H34*0.01</f>
        <v>0</v>
      </c>
    </row>
    <row r="36" spans="1:33" ht="6" customHeight="1" x14ac:dyDescent="0.3">
      <c r="A36" s="46"/>
    </row>
    <row r="37" spans="1:33" x14ac:dyDescent="0.3">
      <c r="A37" s="46"/>
    </row>
    <row r="38" spans="1:33" x14ac:dyDescent="0.3">
      <c r="A38" s="46"/>
    </row>
  </sheetData>
  <mergeCells count="10">
    <mergeCell ref="B18:G18"/>
    <mergeCell ref="B2:H5"/>
    <mergeCell ref="B15:D15"/>
    <mergeCell ref="B16:G16"/>
    <mergeCell ref="B7:H7"/>
    <mergeCell ref="B13:H13"/>
    <mergeCell ref="B9:H9"/>
    <mergeCell ref="B10:H10"/>
    <mergeCell ref="B11:H11"/>
    <mergeCell ref="B17:G1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Input Sheet</vt:lpstr>
      <vt:lpstr>Forgiveness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Loo</dc:creator>
  <cp:lastModifiedBy>Kelli Loo</cp:lastModifiedBy>
  <dcterms:created xsi:type="dcterms:W3CDTF">2020-04-03T06:12:45Z</dcterms:created>
  <dcterms:modified xsi:type="dcterms:W3CDTF">2020-06-23T01:51:44Z</dcterms:modified>
</cp:coreProperties>
</file>